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dulaschneider/Seafile/0 Corona Mandanteninfo Beratung/"/>
    </mc:Choice>
  </mc:AlternateContent>
  <xr:revisionPtr revIDLastSave="0" documentId="13_ncr:1_{02AA0568-3057-D442-99DC-EE4B22A80F70}" xr6:coauthVersionLast="45" xr6:coauthVersionMax="45" xr10:uidLastSave="{00000000-0000-0000-0000-000000000000}"/>
  <bookViews>
    <workbookView xWindow="-27940" yWindow="-6540" windowWidth="21720" windowHeight="10720" xr2:uid="{25EC0256-6B6C-1D4A-BA05-1700F69D9627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6" i="1"/>
  <c r="M6" i="1" s="1"/>
</calcChain>
</file>

<file path=xl/sharedStrings.xml><?xml version="1.0" encoding="utf-8"?>
<sst xmlns="http://schemas.openxmlformats.org/spreadsheetml/2006/main" count="42" uniqueCount="34">
  <si>
    <t>Liquiditätsradar</t>
  </si>
  <si>
    <t>Mandant</t>
  </si>
  <si>
    <t>KUG</t>
  </si>
  <si>
    <t>UST</t>
  </si>
  <si>
    <t>GewSt</t>
  </si>
  <si>
    <t>Soforthilfe</t>
  </si>
  <si>
    <t>Summe</t>
  </si>
  <si>
    <t>Kapitaldienst</t>
  </si>
  <si>
    <t>Darlehen</t>
  </si>
  <si>
    <t>Mieten</t>
  </si>
  <si>
    <t>Risikoklasse</t>
  </si>
  <si>
    <t>Klasse 1</t>
  </si>
  <si>
    <t xml:space="preserve">1 -3 </t>
  </si>
  <si>
    <t>hohes Liquiditätsrisiko</t>
  </si>
  <si>
    <t>Klasse 2</t>
  </si>
  <si>
    <t>mittleres</t>
  </si>
  <si>
    <t>niedriges</t>
  </si>
  <si>
    <t>Kriterien</t>
  </si>
  <si>
    <t>ESt 2019</t>
  </si>
  <si>
    <t>(Rücktrag)</t>
  </si>
  <si>
    <t>ESt 2020</t>
  </si>
  <si>
    <t>SV-Beiträge</t>
  </si>
  <si>
    <t>verschoben</t>
  </si>
  <si>
    <t>€ gestundet/</t>
  </si>
  <si>
    <t xml:space="preserve">Gewinn </t>
  </si>
  <si>
    <t>Müller</t>
  </si>
  <si>
    <t>&lt; 10 % Gewinn 2019</t>
  </si>
  <si>
    <t>&gt; 20 % Gewinn 2019</t>
  </si>
  <si>
    <t>&lt; 20 % Gewinn 2019</t>
  </si>
  <si>
    <t>ja</t>
  </si>
  <si>
    <t>j/n</t>
  </si>
  <si>
    <t>€</t>
  </si>
  <si>
    <t>(Jahresbetrachtung)</t>
  </si>
  <si>
    <t>Klasse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</si>
</sst>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8"/>
      <color theme="1"/>
      <name val="Tahoma"/>
      <family val="2"/>
    </font>
    <font>
      <b/>
      <sz val="14"/>
      <color theme="0"/>
      <name val="Tahoma"/>
      <family val="2"/>
    </font>
    <font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9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Border="1"/>
    <xf numFmtId="3" fontId="0" fillId="0" borderId="0" xfId="0" applyNumberFormat="1"/>
    <xf numFmtId="0" fontId="1" fillId="2" borderId="0" xfId="0" applyFont="1" applyFill="1"/>
    <xf numFmtId="0" fontId="2" fillId="3" borderId="0" xfId="0" applyFont="1" applyFill="1"/>
    <xf numFmtId="0" fontId="4" fillId="3" borderId="0" xfId="0" applyFont="1" applyFill="1"/>
    <xf numFmtId="0" fontId="0" fillId="3" borderId="0" xfId="0" applyFill="1"/>
    <xf numFmtId="0" fontId="0" fillId="0" borderId="0" xfId="0" applyAlignment="1"/>
    <xf numFmtId="3" fontId="0" fillId="0" borderId="0" xfId="0" applyNumberFormat="1" applyAlignment="1"/>
    <xf numFmtId="0" fontId="0" fillId="4" borderId="0" xfId="0" applyFont="1" applyFill="1" applyAlignment="1"/>
    <xf numFmtId="3" fontId="0" fillId="4" borderId="0" xfId="0" applyNumberFormat="1" applyFont="1" applyFill="1" applyAlignment="1"/>
    <xf numFmtId="0" fontId="0" fillId="4" borderId="0" xfId="0" applyFill="1" applyAlignment="1"/>
    <xf numFmtId="3" fontId="0" fillId="4" borderId="0" xfId="0" applyNumberFormat="1" applyFill="1" applyAlignment="1"/>
    <xf numFmtId="0" fontId="0" fillId="3" borderId="0" xfId="0" applyFill="1" applyAlignment="1"/>
    <xf numFmtId="3" fontId="0" fillId="3" borderId="0" xfId="0" applyNumberFormat="1" applyFill="1" applyAlignment="1"/>
    <xf numFmtId="0" fontId="3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582083</xdr:colOff>
      <xdr:row>0</xdr:row>
      <xdr:rowOff>0</xdr:rowOff>
    </xdr:from>
    <xdr:to>
      <xdr:col>13</xdr:col>
      <xdr:colOff>12700</xdr:colOff>
      <xdr:row>1</xdr:row>
      <xdr:rowOff>155103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20A1977-69C0-AE46-9A0D-336060B72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1333" y="0"/>
          <a:ext cx="1515534" cy="45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3EFDC-624C-CA42-A71C-E3F590614B53}">
  <dimension ref="A1:Q67"/>
  <sheetViews>
    <sheetView tabSelected="1" zoomScale="130" zoomScaleNormal="130" workbookViewId="0">
      <selection activeCell="M5" sqref="M5"/>
    </sheetView>
  </sheetViews>
  <sheetFormatPr baseColWidth="10" defaultRowHeight="14" x14ac:dyDescent="0.15"/>
  <cols>
    <col min="1" max="1" width="21.6640625" bestFit="1" customWidth="1"/>
    <col min="2" max="2" width="19.1640625" bestFit="1" customWidth="1"/>
    <col min="3" max="3" width="6.1640625" bestFit="1" customWidth="1"/>
    <col min="4" max="4" width="17.83203125" bestFit="1" customWidth="1"/>
    <col min="5" max="5" width="14.33203125" bestFit="1" customWidth="1"/>
    <col min="6" max="6" width="9" bestFit="1" customWidth="1"/>
    <col min="7" max="7" width="15.1640625" customWidth="1"/>
    <col min="8" max="8" width="13.83203125" bestFit="1" customWidth="1"/>
    <col min="9" max="9" width="17.1640625" bestFit="1" customWidth="1"/>
    <col min="10" max="10" width="9.5" bestFit="1" customWidth="1"/>
    <col min="12" max="12" width="11.6640625" bestFit="1" customWidth="1"/>
    <col min="13" max="13" width="15.6640625" bestFit="1" customWidth="1"/>
    <col min="14" max="17" width="10.83203125" style="8"/>
  </cols>
  <sheetData>
    <row r="1" spans="1:17" ht="23" x14ac:dyDescent="0.25">
      <c r="A1" s="6" t="s">
        <v>0</v>
      </c>
      <c r="B1" s="7" t="s">
        <v>32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7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18" x14ac:dyDescent="0.2">
      <c r="A3" s="1" t="s">
        <v>23</v>
      </c>
      <c r="B3" s="1" t="s">
        <v>2</v>
      </c>
      <c r="C3" s="1" t="s">
        <v>3</v>
      </c>
      <c r="D3" s="1" t="s">
        <v>20</v>
      </c>
      <c r="E3" s="1" t="s">
        <v>18</v>
      </c>
      <c r="F3" s="1" t="s">
        <v>4</v>
      </c>
      <c r="G3" s="1" t="s">
        <v>21</v>
      </c>
      <c r="H3" s="1" t="s">
        <v>5</v>
      </c>
      <c r="I3" s="1" t="s">
        <v>8</v>
      </c>
      <c r="J3" s="1" t="s">
        <v>9</v>
      </c>
      <c r="K3" s="1" t="s">
        <v>6</v>
      </c>
      <c r="L3" s="1" t="s">
        <v>24</v>
      </c>
      <c r="M3" s="1" t="s">
        <v>10</v>
      </c>
    </row>
    <row r="4" spans="1:17" ht="18" x14ac:dyDescent="0.2">
      <c r="A4" s="3" t="s">
        <v>22</v>
      </c>
      <c r="B4" s="1" t="s">
        <v>30</v>
      </c>
      <c r="C4" s="17" t="s">
        <v>31</v>
      </c>
      <c r="D4" s="17" t="s">
        <v>31</v>
      </c>
      <c r="E4" s="17" t="s">
        <v>31</v>
      </c>
      <c r="F4" s="17" t="s">
        <v>31</v>
      </c>
      <c r="G4" s="17" t="s">
        <v>31</v>
      </c>
      <c r="H4" s="17" t="s">
        <v>31</v>
      </c>
      <c r="I4" s="17" t="s">
        <v>31</v>
      </c>
      <c r="J4" s="17" t="s">
        <v>31</v>
      </c>
      <c r="K4" s="17" t="s">
        <v>31</v>
      </c>
      <c r="L4" s="1">
        <v>2019</v>
      </c>
      <c r="M4" s="1"/>
    </row>
    <row r="5" spans="1:17" ht="18" x14ac:dyDescent="0.2">
      <c r="A5" s="1" t="s">
        <v>1</v>
      </c>
      <c r="B5" s="1"/>
      <c r="C5" s="1"/>
      <c r="D5" s="1"/>
      <c r="E5" s="1" t="s">
        <v>19</v>
      </c>
      <c r="F5" s="1"/>
      <c r="G5" s="1"/>
      <c r="H5" s="1"/>
      <c r="I5" s="1" t="s">
        <v>7</v>
      </c>
      <c r="J5" s="1"/>
      <c r="K5" s="1"/>
      <c r="L5" s="1"/>
      <c r="M5" s="2" t="s">
        <v>12</v>
      </c>
    </row>
    <row r="6" spans="1:17" s="9" customFormat="1" x14ac:dyDescent="0.15">
      <c r="A6" s="9" t="s">
        <v>25</v>
      </c>
      <c r="B6" s="10" t="s">
        <v>29</v>
      </c>
      <c r="C6" s="10">
        <v>5000</v>
      </c>
      <c r="D6" s="10">
        <v>20000</v>
      </c>
      <c r="E6" s="10">
        <v>2000</v>
      </c>
      <c r="F6" s="10">
        <v>500</v>
      </c>
      <c r="G6" s="10">
        <v>6000</v>
      </c>
      <c r="H6" s="10"/>
      <c r="I6" s="10"/>
      <c r="J6" s="10"/>
      <c r="K6" s="10">
        <f>SUM(C6:J6)</f>
        <v>33500</v>
      </c>
      <c r="L6" s="10">
        <v>100000</v>
      </c>
      <c r="M6" s="9" t="str">
        <f>IF(K6&lt;L6*10%,"Risikolklasse 3",IF(K6&lt;L6*20%,"Risikoklasse 2",IF(K6&gt;L6*20%,"Risikoklasse 1")))</f>
        <v>Risikoklasse 1</v>
      </c>
      <c r="N6" s="15"/>
      <c r="O6" s="15"/>
      <c r="P6" s="15"/>
      <c r="Q6" s="15"/>
    </row>
    <row r="7" spans="1:17" s="9" customFormat="1" x14ac:dyDescent="0.15">
      <c r="A7" s="11"/>
      <c r="B7" s="12"/>
      <c r="C7" s="12"/>
      <c r="D7" s="12"/>
      <c r="E7" s="12"/>
      <c r="F7" s="12"/>
      <c r="G7" s="12"/>
      <c r="H7" s="12"/>
      <c r="I7" s="12"/>
      <c r="J7" s="12"/>
      <c r="K7" s="12">
        <f t="shared" ref="K7:K27" si="0">SUM(C7:J7)</f>
        <v>0</v>
      </c>
      <c r="L7" s="12"/>
      <c r="M7" s="11"/>
      <c r="N7" s="15"/>
      <c r="O7" s="15"/>
      <c r="P7" s="15"/>
      <c r="Q7" s="15"/>
    </row>
    <row r="8" spans="1:17" s="9" customFormat="1" x14ac:dyDescent="0.15">
      <c r="B8" s="10"/>
      <c r="C8" s="10"/>
      <c r="D8" s="10"/>
      <c r="E8" s="10"/>
      <c r="F8" s="10"/>
      <c r="G8" s="10"/>
      <c r="H8" s="10"/>
      <c r="I8" s="10"/>
      <c r="J8" s="10"/>
      <c r="K8" s="10">
        <f t="shared" si="0"/>
        <v>0</v>
      </c>
      <c r="L8" s="10"/>
      <c r="N8" s="15"/>
      <c r="O8" s="15"/>
      <c r="P8" s="15"/>
      <c r="Q8" s="15"/>
    </row>
    <row r="9" spans="1:17" s="9" customFormat="1" x14ac:dyDescent="0.15">
      <c r="A9" s="13"/>
      <c r="B9" s="14"/>
      <c r="C9" s="14"/>
      <c r="D9" s="14"/>
      <c r="E9" s="14"/>
      <c r="F9" s="14"/>
      <c r="G9" s="14"/>
      <c r="H9" s="14"/>
      <c r="I9" s="14"/>
      <c r="J9" s="14"/>
      <c r="K9" s="14">
        <f t="shared" si="0"/>
        <v>0</v>
      </c>
      <c r="L9" s="14"/>
      <c r="M9" s="13"/>
      <c r="N9" s="15"/>
      <c r="O9" s="15"/>
      <c r="P9" s="15"/>
      <c r="Q9" s="15"/>
    </row>
    <row r="10" spans="1:17" s="9" customFormat="1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>
        <f t="shared" si="0"/>
        <v>0</v>
      </c>
      <c r="L10" s="10"/>
      <c r="N10" s="15"/>
      <c r="O10" s="15"/>
      <c r="P10" s="15"/>
      <c r="Q10" s="15"/>
    </row>
    <row r="11" spans="1:17" s="9" customForma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>
        <f t="shared" si="0"/>
        <v>0</v>
      </c>
      <c r="L11" s="14"/>
      <c r="M11" s="13"/>
      <c r="N11" s="15"/>
      <c r="O11" s="15"/>
      <c r="P11" s="15"/>
      <c r="Q11" s="15"/>
    </row>
    <row r="12" spans="1:17" s="9" customForma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>
        <f t="shared" si="0"/>
        <v>0</v>
      </c>
      <c r="L12" s="10"/>
      <c r="N12" s="15"/>
      <c r="O12" s="15"/>
      <c r="P12" s="15"/>
      <c r="Q12" s="15"/>
    </row>
    <row r="13" spans="1:17" s="9" customFormat="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>
        <f t="shared" si="0"/>
        <v>0</v>
      </c>
      <c r="L13" s="14"/>
      <c r="M13" s="13"/>
      <c r="N13" s="15"/>
      <c r="O13" s="15"/>
      <c r="P13" s="15"/>
      <c r="Q13" s="15"/>
    </row>
    <row r="14" spans="1:17" s="9" customFormat="1" x14ac:dyDescent="0.15">
      <c r="B14" s="10"/>
      <c r="C14" s="10"/>
      <c r="D14" s="10"/>
      <c r="E14" s="10"/>
      <c r="F14" s="10"/>
      <c r="G14" s="10"/>
      <c r="H14" s="10"/>
      <c r="I14" s="10"/>
      <c r="J14" s="10"/>
      <c r="K14" s="10">
        <f t="shared" si="0"/>
        <v>0</v>
      </c>
      <c r="L14" s="10"/>
      <c r="N14" s="15"/>
      <c r="O14" s="15"/>
      <c r="P14" s="15"/>
      <c r="Q14" s="15"/>
    </row>
    <row r="15" spans="1:17" s="9" customFormat="1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>
        <f t="shared" si="0"/>
        <v>0</v>
      </c>
      <c r="L15" s="14"/>
      <c r="M15" s="13"/>
      <c r="N15" s="15"/>
      <c r="O15" s="15"/>
      <c r="P15" s="15"/>
      <c r="Q15" s="15"/>
    </row>
    <row r="16" spans="1:17" s="9" customFormat="1" x14ac:dyDescent="0.15">
      <c r="B16" s="10"/>
      <c r="C16" s="10"/>
      <c r="D16" s="10"/>
      <c r="E16" s="10"/>
      <c r="F16" s="10"/>
      <c r="G16" s="10"/>
      <c r="H16" s="10"/>
      <c r="I16" s="10"/>
      <c r="J16" s="10"/>
      <c r="K16" s="10">
        <f t="shared" si="0"/>
        <v>0</v>
      </c>
      <c r="L16" s="10"/>
      <c r="N16" s="15"/>
      <c r="O16" s="15"/>
      <c r="P16" s="15"/>
      <c r="Q16" s="15"/>
    </row>
    <row r="17" spans="1:17" s="9" customFormat="1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>
        <f t="shared" si="0"/>
        <v>0</v>
      </c>
      <c r="L17" s="14"/>
      <c r="M17" s="13"/>
      <c r="N17" s="15"/>
      <c r="O17" s="15"/>
      <c r="P17" s="15"/>
      <c r="Q17" s="15"/>
    </row>
    <row r="18" spans="1:17" s="15" customFormat="1" x14ac:dyDescent="0.15">
      <c r="B18" s="16"/>
      <c r="C18" s="16"/>
      <c r="D18" s="16"/>
      <c r="E18" s="16"/>
      <c r="F18" s="16"/>
      <c r="G18" s="16"/>
      <c r="H18" s="16"/>
      <c r="I18" s="16"/>
      <c r="J18" s="16"/>
      <c r="K18" s="16">
        <f t="shared" si="0"/>
        <v>0</v>
      </c>
      <c r="L18" s="16"/>
    </row>
    <row r="19" spans="1:17" s="9" customForma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>
        <f t="shared" si="0"/>
        <v>0</v>
      </c>
      <c r="L19" s="14"/>
      <c r="M19" s="13"/>
      <c r="N19" s="15"/>
      <c r="O19" s="15"/>
      <c r="P19" s="15"/>
      <c r="Q19" s="15"/>
    </row>
    <row r="20" spans="1:17" s="9" customFormat="1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>
        <f t="shared" si="0"/>
        <v>0</v>
      </c>
      <c r="L20" s="10"/>
      <c r="N20" s="15"/>
      <c r="O20" s="15"/>
      <c r="P20" s="15"/>
      <c r="Q20" s="15"/>
    </row>
    <row r="21" spans="1:17" s="9" customForma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>
        <f>SUM(C21:J21)</f>
        <v>0</v>
      </c>
      <c r="L21" s="14"/>
      <c r="M21" s="13"/>
      <c r="N21" s="15"/>
      <c r="O21" s="15"/>
      <c r="P21" s="15"/>
      <c r="Q21" s="15"/>
    </row>
    <row r="22" spans="1:17" s="9" customFormat="1" x14ac:dyDescent="0.15">
      <c r="B22" s="10"/>
      <c r="C22" s="10"/>
      <c r="D22" s="10"/>
      <c r="E22" s="10"/>
      <c r="F22" s="10"/>
      <c r="G22" s="10"/>
      <c r="H22" s="10"/>
      <c r="I22" s="10"/>
      <c r="J22" s="10"/>
      <c r="K22" s="10">
        <f t="shared" si="0"/>
        <v>0</v>
      </c>
      <c r="L22" s="10"/>
      <c r="N22" s="15"/>
      <c r="O22" s="15"/>
      <c r="P22" s="15"/>
      <c r="Q22" s="15"/>
    </row>
    <row r="23" spans="1:17" s="9" customFormat="1" x14ac:dyDescent="0.1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>
        <f t="shared" si="0"/>
        <v>0</v>
      </c>
      <c r="L23" s="14"/>
      <c r="M23" s="13"/>
      <c r="N23" s="15"/>
      <c r="O23" s="15"/>
      <c r="P23" s="15"/>
      <c r="Q23" s="15"/>
    </row>
    <row r="24" spans="1:17" s="9" customFormat="1" x14ac:dyDescent="0.15">
      <c r="B24" s="10"/>
      <c r="C24" s="10"/>
      <c r="D24" s="10"/>
      <c r="E24" s="10"/>
      <c r="F24" s="10"/>
      <c r="G24" s="10"/>
      <c r="H24" s="10"/>
      <c r="I24" s="10"/>
      <c r="J24" s="10"/>
      <c r="K24" s="10">
        <f t="shared" si="0"/>
        <v>0</v>
      </c>
      <c r="L24" s="10"/>
      <c r="N24" s="15"/>
      <c r="O24" s="15"/>
      <c r="P24" s="15"/>
      <c r="Q24" s="15"/>
    </row>
    <row r="25" spans="1:17" s="9" customFormat="1" x14ac:dyDescent="0.1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>
        <f t="shared" si="0"/>
        <v>0</v>
      </c>
      <c r="L25" s="14"/>
      <c r="M25" s="13"/>
      <c r="N25" s="15"/>
      <c r="O25" s="15"/>
      <c r="P25" s="15"/>
      <c r="Q25" s="15"/>
    </row>
    <row r="26" spans="1:17" s="9" customFormat="1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>
        <f t="shared" si="0"/>
        <v>0</v>
      </c>
      <c r="L26" s="10"/>
      <c r="N26" s="15"/>
      <c r="O26" s="15"/>
      <c r="P26" s="15"/>
      <c r="Q26" s="15"/>
    </row>
    <row r="27" spans="1:17" s="9" customFormat="1" x14ac:dyDescent="0.1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>
        <f t="shared" si="0"/>
        <v>0</v>
      </c>
      <c r="L27" s="14"/>
      <c r="M27" s="13"/>
      <c r="N27" s="15"/>
      <c r="O27" s="15"/>
      <c r="P27" s="15"/>
      <c r="Q27" s="15"/>
    </row>
    <row r="28" spans="1:17" x14ac:dyDescent="0.1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7" x14ac:dyDescent="0.1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7" x14ac:dyDescent="0.15">
      <c r="A30" s="5"/>
      <c r="B30" s="5"/>
      <c r="C30" s="5"/>
      <c r="D30" s="5" t="s">
        <v>17</v>
      </c>
      <c r="E30" s="5"/>
      <c r="F30" s="8"/>
      <c r="G30" s="8"/>
      <c r="H30" s="8"/>
      <c r="I30" s="8"/>
      <c r="J30" s="8"/>
      <c r="K30" s="8"/>
      <c r="L30" s="8"/>
      <c r="M30" s="8"/>
    </row>
    <row r="31" spans="1:17" x14ac:dyDescent="0.15">
      <c r="A31" s="5" t="s">
        <v>11</v>
      </c>
      <c r="B31" s="5" t="s">
        <v>13</v>
      </c>
      <c r="C31" s="5"/>
      <c r="D31" s="5" t="s">
        <v>27</v>
      </c>
      <c r="E31" s="5"/>
      <c r="F31" s="8"/>
      <c r="G31" s="8"/>
      <c r="H31" s="8"/>
      <c r="I31" s="8"/>
      <c r="J31" s="8"/>
      <c r="K31" s="8"/>
      <c r="L31" s="8"/>
      <c r="M31" s="8"/>
    </row>
    <row r="32" spans="1:17" x14ac:dyDescent="0.15">
      <c r="A32" s="5" t="s">
        <v>14</v>
      </c>
      <c r="B32" s="5" t="s">
        <v>15</v>
      </c>
      <c r="C32" s="5"/>
      <c r="D32" s="5" t="s">
        <v>28</v>
      </c>
      <c r="E32" s="5"/>
      <c r="F32" s="8"/>
      <c r="G32" s="8"/>
      <c r="H32" s="8"/>
      <c r="I32" s="8"/>
      <c r="J32" s="8"/>
      <c r="K32" s="8"/>
      <c r="L32" s="8"/>
      <c r="M32" s="8"/>
    </row>
    <row r="33" spans="1:13" x14ac:dyDescent="0.15">
      <c r="A33" s="5" t="s">
        <v>33</v>
      </c>
      <c r="B33" s="5" t="s">
        <v>16</v>
      </c>
      <c r="C33" s="5"/>
      <c r="D33" s="5" t="s">
        <v>26</v>
      </c>
      <c r="E33" s="5"/>
      <c r="F33" s="8"/>
      <c r="G33" s="8"/>
      <c r="H33" s="8"/>
      <c r="I33" s="8"/>
      <c r="J33" s="8"/>
      <c r="K33" s="8"/>
      <c r="L33" s="8"/>
      <c r="M33" s="8"/>
    </row>
    <row r="34" spans="1:13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Cordula Schneider</dc:creator>
  <cp:lastModifiedBy>Cordula Schneider</cp:lastModifiedBy>
  <dcterms:created xsi:type="dcterms:W3CDTF">2020-05-13T12:06:47Z</dcterms:created>
  <dcterms:modified xsi:type="dcterms:W3CDTF">2020-05-13T15:13:38Z</dcterms:modified>
</cp:coreProperties>
</file>